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30" windowWidth="16875" windowHeight="9975" firstSheet="2" activeTab="4"/>
  </bookViews>
  <sheets>
    <sheet name="Документы" sheetId="1" r:id="rId1"/>
    <sheet name="Справка" sheetId="3" r:id="rId2"/>
    <sheet name="Сведения о сотрудниках" sheetId="4" r:id="rId3"/>
    <sheet name="нагрузка" sheetId="5" r:id="rId4"/>
    <sheet name="Классное руководство" sheetId="6" r:id="rId5"/>
    <sheet name="Кол-во физ.л." sheetId="7" r:id="rId6"/>
    <sheet name="Внешние совместители" sheetId="8" r:id="rId7"/>
  </sheets>
  <definedNames>
    <definedName name="_xlnm.Print_Area" localSheetId="1">Справка!$A$1:$G$43</definedName>
  </definedNames>
  <calcPr calcId="124519"/>
</workbook>
</file>

<file path=xl/calcChain.xml><?xml version="1.0" encoding="utf-8"?>
<calcChain xmlns="http://schemas.openxmlformats.org/spreadsheetml/2006/main">
  <c r="C7" i="7"/>
  <c r="B7"/>
  <c r="D9" i="5"/>
</calcChain>
</file>

<file path=xl/sharedStrings.xml><?xml version="1.0" encoding="utf-8"?>
<sst xmlns="http://schemas.openxmlformats.org/spreadsheetml/2006/main" count="310" uniqueCount="213">
  <si>
    <t>Дата  тарификации  Вашего  учреждения ___________________________________________________</t>
  </si>
  <si>
    <t>№ п/п</t>
  </si>
  <si>
    <t>Наименование документа</t>
  </si>
  <si>
    <t>Примечание</t>
  </si>
  <si>
    <t>Сеть на 5 сентября заверенная в Отделе образования</t>
  </si>
  <si>
    <t xml:space="preserve">всем (классы, компенсирующие классы, уч-ся,  ГПД, тубинфицир., многодетные, инвалиды, число детей, занимающихся в субботу) </t>
  </si>
  <si>
    <t xml:space="preserve">Приказ о назначении тариф.комиссии </t>
  </si>
  <si>
    <t>всем</t>
  </si>
  <si>
    <t xml:space="preserve">Приказ о нагрузках </t>
  </si>
  <si>
    <t xml:space="preserve">Служебная записка о включении в тариф.часов  обуч. на дому (согласно справок из мед. учреждений ) </t>
  </si>
  <si>
    <t>всем (указать фамилию ученика, класс)</t>
  </si>
  <si>
    <t>Приказ об изменении нагрузки по производственной необходимости</t>
  </si>
  <si>
    <t>Карточка уборочных площадей</t>
  </si>
  <si>
    <t>Подробный расчет по уборке 1-ой и 2-ой смены</t>
  </si>
  <si>
    <t>Справка о режиме в группе ГПД</t>
  </si>
  <si>
    <t>Справка о работе гардеробов</t>
  </si>
  <si>
    <t>Список сотрудников и данные по ним</t>
  </si>
  <si>
    <t>Учебные планы</t>
  </si>
  <si>
    <t xml:space="preserve">всем (подписанные директором, инспектором и СЭС) </t>
  </si>
  <si>
    <t>Производственные показатели с числом часов, переданных другим учреждениям</t>
  </si>
  <si>
    <t>Устав учреждения</t>
  </si>
  <si>
    <t>Акт финансовой и иных проверок за прошлый год</t>
  </si>
  <si>
    <t xml:space="preserve">С П Р А В К А    для  расчета    Ш Т А Т Н О Г О    Р А С П И С А Н И Я    </t>
  </si>
  <si>
    <t xml:space="preserve">   школы N _______________   на ______ /______  уч.год</t>
  </si>
  <si>
    <t xml:space="preserve"> 1. Убираемая площадь ( кв.м )</t>
  </si>
  <si>
    <t>I-ая смена _______________</t>
  </si>
  <si>
    <t>II-ая смена ______________</t>
  </si>
  <si>
    <t>И Т О Г О ( без аренды)____________</t>
  </si>
  <si>
    <t>И Т О Г О( без аренды)_________</t>
  </si>
  <si>
    <t>Кол-во шт.ед.гардеробщиц_________________________________</t>
  </si>
  <si>
    <t xml:space="preserve">I - ая смена </t>
  </si>
  <si>
    <t>к-во гардеробов</t>
  </si>
  <si>
    <t xml:space="preserve">II - ая смена </t>
  </si>
  <si>
    <t>всем по форме</t>
  </si>
  <si>
    <t>Должность</t>
  </si>
  <si>
    <t>Образование (Учреждение, № и дата выдачи диплома)</t>
  </si>
  <si>
    <t>Категория (дата присвоения, № приказа)</t>
  </si>
  <si>
    <r>
      <t xml:space="preserve">ФИО сотрудника
</t>
    </r>
    <r>
      <rPr>
        <sz val="9"/>
        <color indexed="10"/>
        <rFont val="Arial Cyr"/>
        <charset val="204"/>
      </rPr>
      <t>*в алфавитном порядке</t>
    </r>
  </si>
  <si>
    <t>Агафонова Ирина Николаевна</t>
  </si>
  <si>
    <t>РГПУ им. Герцена'10, диплом № ВСА 53620 от 26.06.2010</t>
  </si>
  <si>
    <t>Стаж работы (дней-месяцев-лет)</t>
  </si>
  <si>
    <t xml:space="preserve">Первая категория от 25.02.2011,
приказ № 1-р от 03.03.2011 </t>
  </si>
  <si>
    <t>Пример заполнения таблицы:</t>
  </si>
  <si>
    <t>Учитель рус. яз. и лит-ры;
воспитатель ГПД</t>
  </si>
  <si>
    <t>10 дн.-01 мес.-1 год</t>
  </si>
  <si>
    <t>Директор ГОУ №_____</t>
  </si>
  <si>
    <t>_____________/____________________/</t>
  </si>
  <si>
    <t>Фамилия, инициалы</t>
  </si>
  <si>
    <t>Догруз из часов конс. ГПД</t>
  </si>
  <si>
    <t>Обучение на дому</t>
  </si>
  <si>
    <t>Часы ГПД</t>
  </si>
  <si>
    <t>Конс. ГПД</t>
  </si>
  <si>
    <t>Др.</t>
  </si>
  <si>
    <t>Занимаемая должность</t>
  </si>
  <si>
    <r>
      <t xml:space="preserve">Государственное общеобразовательное учреждение 
</t>
    </r>
    <r>
      <rPr>
        <sz val="10"/>
        <color indexed="10"/>
        <rFont val="Arial Cyr"/>
        <charset val="204"/>
      </rPr>
      <t>средняя общеобразовательная школа</t>
    </r>
    <r>
      <rPr>
        <sz val="10"/>
        <rFont val="Arial Cyr"/>
        <charset val="204"/>
      </rPr>
      <t xml:space="preserve"> №____ Красногвардейского района Санкт-Петербурга</t>
    </r>
  </si>
  <si>
    <t>ПРИКАЗ</t>
  </si>
  <si>
    <t>№</t>
  </si>
  <si>
    <t>(дата)</t>
  </si>
  <si>
    <t>Агафонова И.Н.</t>
  </si>
  <si>
    <t>Учитель рус. яз. и лит-ры;</t>
  </si>
  <si>
    <t>-</t>
  </si>
  <si>
    <t>Научная степень (№ приказа и дата присвоения)</t>
  </si>
  <si>
    <t>Почетное звание (№ приказа и дата присвоения)</t>
  </si>
  <si>
    <t>к-во мест (номерков)</t>
  </si>
  <si>
    <t>Кол-во шт.ед.уборщиц всего:______________________________________</t>
  </si>
  <si>
    <t xml:space="preserve">     I - ое здание (общая площадь)</t>
  </si>
  <si>
    <t xml:space="preserve">    II - ое здание (общая площадь)</t>
  </si>
  <si>
    <t>кв.м</t>
  </si>
  <si>
    <t>кв.м.</t>
  </si>
  <si>
    <t xml:space="preserve"> 2. Кол-во оборудованных гардеробов</t>
  </si>
  <si>
    <t>3. Количество штатных ед. рабочих по обслуживанию здания (КОРЗ):______________</t>
  </si>
  <si>
    <t>4. Количество штатных единиц дворников</t>
  </si>
  <si>
    <t>Наименование покрытия</t>
  </si>
  <si>
    <t>Расчет количества ставок</t>
  </si>
  <si>
    <t>Асфальт,
плита</t>
  </si>
  <si>
    <t>Щебень
гравий
песок</t>
  </si>
  <si>
    <t>Грунт</t>
  </si>
  <si>
    <t>Газон</t>
  </si>
  <si>
    <t>S/1650=______ ст.</t>
  </si>
  <si>
    <t xml:space="preserve">Площадь покрытия </t>
  </si>
  <si>
    <t>S/3250=______ ст.</t>
  </si>
  <si>
    <t>S/6000=______ ст.</t>
  </si>
  <si>
    <t>S/18000=______ ст.</t>
  </si>
  <si>
    <t>Кол-во шт.ед.дворников_________________________________</t>
  </si>
  <si>
    <t>Кол-во шт.ед.уборщиц в I смену: ________________/500=________</t>
  </si>
  <si>
    <t>Кол-во шт.ед.уборщиц в II смену: _______________/1000=________</t>
  </si>
  <si>
    <t>Обучение на дому 1-4 кл.</t>
  </si>
  <si>
    <t>1-4 кл.</t>
  </si>
  <si>
    <t>5-9 кл.</t>
  </si>
  <si>
    <t>10-11 кл.</t>
  </si>
  <si>
    <t>Факультативы, кружки</t>
  </si>
  <si>
    <t>ИТОГО*:</t>
  </si>
  <si>
    <t>данные должны соответствовать производственным показателям</t>
  </si>
  <si>
    <t>*-</t>
  </si>
  <si>
    <t xml:space="preserve">Перечень  документов,  которые  необходимо представить в плановый отдел , каб. 24 (3 этаж, каб. Школы и прочие учреждения) при тарификации  2019/2020 уч.г. </t>
  </si>
  <si>
    <t xml:space="preserve">Директору ГБОУ №_________________________ </t>
  </si>
  <si>
    <t>ФИО сотрудника</t>
  </si>
  <si>
    <t>Класс, в кот.осуществл.классное руководство.</t>
  </si>
  <si>
    <t>2А</t>
  </si>
  <si>
    <t>9Б</t>
  </si>
  <si>
    <t>Образование</t>
  </si>
  <si>
    <t>Сведения о сотрудниках ГБОУ №____ на 2019/2020 учебный год</t>
  </si>
  <si>
    <t>Директор ГБОУ №_____</t>
  </si>
  <si>
    <t>Кол-во часов (всего)*</t>
  </si>
  <si>
    <t>всем, у кого были внесены изменения в 2018-2019 гг.</t>
  </si>
  <si>
    <t>Документы на спортивные площадки,школьные музеи, бассейны и прочие структурные подразделения и объекты</t>
  </si>
  <si>
    <t>всем, у кого были внесены изменения. Аттестация на школьные музеи на 2019/2020 учебный год.</t>
  </si>
  <si>
    <t>Список сотрудников, осуществляющих классное руководство</t>
  </si>
  <si>
    <t xml:space="preserve">Наименование учреждения </t>
  </si>
  <si>
    <t>Общее количество физ.лиц в учреждении (*)</t>
  </si>
  <si>
    <t>Руководители (*)</t>
  </si>
  <si>
    <t>Служащие (*)</t>
  </si>
  <si>
    <t>Прочие специалисты (*)</t>
  </si>
  <si>
    <t>Прочий персонал (рабочие) (*)</t>
  </si>
  <si>
    <t>Педагогические работники почасовики (учителя, педагоги доп.обр. в ОДОД) (*)</t>
  </si>
  <si>
    <t>Прочие педагогические работники (ставочники) (*)</t>
  </si>
  <si>
    <t>Всего</t>
  </si>
  <si>
    <t>В т.ч. внешние совместители</t>
  </si>
  <si>
    <t>Количество физ.лиц, чел.</t>
  </si>
  <si>
    <t>*- количество физических лиц указывается без сотрудников, находящихся в декретном отпуске и в отпуске по уходу за детьми.</t>
  </si>
  <si>
    <t xml:space="preserve">Директор </t>
  </si>
  <si>
    <t>Подпись</t>
  </si>
  <si>
    <t>ФИО</t>
  </si>
  <si>
    <t>(МП)</t>
  </si>
  <si>
    <t>Исполнитель</t>
  </si>
  <si>
    <t>ФИО, телефон</t>
  </si>
  <si>
    <t>Количество физических лиц в учреждении</t>
  </si>
  <si>
    <t>Внешние совместители</t>
  </si>
  <si>
    <t>* - Красным, выделены формы/изменения, которые ранее не требовались в документах к тарификации</t>
  </si>
  <si>
    <t>Кол-во ставок/часов</t>
  </si>
  <si>
    <t>Информация по внешним совместителям в ГБОУ №____ на 01.09.2019</t>
  </si>
  <si>
    <t>всем по форме на 01.09.2019</t>
  </si>
  <si>
    <t>1А</t>
  </si>
  <si>
    <t>1Б</t>
  </si>
  <si>
    <t>1В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</si>
  <si>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</si>
  <si>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</si>
  <si>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</si>
  <si>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</si>
  <si>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</si>
  <si>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</si>
  <si>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</si>
  <si>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</si>
  <si>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</si>
  <si>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</si>
  <si>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</si>
  <si>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</si>
  <si>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</si>
  <si>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</si>
  <si>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</si>
  <si>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</si>
  <si>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</si>
  <si>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</si>
  <si>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</si>
  <si>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</si>
  <si>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</si>
  <si>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10А</t>
  </si>
  <si>
    <t>11А</t>
  </si>
  <si>
    <t>Бухановская Лидия Владимировна</t>
  </si>
  <si>
    <t>Маркозова Маргарита Николаевна</t>
  </si>
  <si>
    <t>Ковальчук Сусанна Ваитовна</t>
  </si>
  <si>
    <t>Шахмарова Эльза Самировна</t>
  </si>
  <si>
    <t>Константинова Наталия Борисовна</t>
  </si>
  <si>
    <t>Милицкая Юлия Юрьевна</t>
  </si>
  <si>
    <t>Веселова Галина Светославовна</t>
  </si>
  <si>
    <t>Долгушина Надежда Васильевна</t>
  </si>
  <si>
    <t>Смирнова Татьяна Юрьевна</t>
  </si>
  <si>
    <t>Пронина Марианна Владимировна</t>
  </si>
  <si>
    <t>Григорьева Елена Николаевна</t>
  </si>
  <si>
    <t>Буторина Анастасия Евгеньевна</t>
  </si>
  <si>
    <t>Калитина Дарья Викторовна</t>
  </si>
  <si>
    <t>Смирнова Юлия Игоревна</t>
  </si>
  <si>
    <t>Давыдова Елена Витальевна</t>
  </si>
  <si>
    <t>Бондаренко Лариса Алексеевна</t>
  </si>
  <si>
    <t>Гордина Татьяна Геннадьевна</t>
  </si>
  <si>
    <t>Николаева Валерия Владимировна</t>
  </si>
  <si>
    <t>Чеснокова Елена Алексеевна</t>
  </si>
  <si>
    <t>Максимова Марина Ивановна</t>
  </si>
  <si>
    <t>Апреликова Ольга Сергеевна</t>
  </si>
  <si>
    <t>Лыщенко Дарья Дмитриевна</t>
  </si>
  <si>
    <t>Короткова Елена Вадимовна</t>
  </si>
  <si>
    <t>Зайкова Ирина Николаевна</t>
  </si>
  <si>
    <t>Алексеева Виктория Анатольевна</t>
  </si>
  <si>
    <t>высшее</t>
  </si>
  <si>
    <t>высшее (бакалавр)</t>
  </si>
  <si>
    <t>среднее профессиональное</t>
  </si>
  <si>
    <t>учитель начальных классов</t>
  </si>
  <si>
    <t>учитель математики</t>
  </si>
  <si>
    <t>учитель русского языка и литературы</t>
  </si>
  <si>
    <t>учитель информатики</t>
  </si>
  <si>
    <t>учитель английского языка</t>
  </si>
  <si>
    <t>учитель биологии</t>
  </si>
  <si>
    <t>учитель истории и обществознания</t>
  </si>
  <si>
    <t>учитель географии</t>
  </si>
  <si>
    <t>учитель музыки</t>
  </si>
  <si>
    <t>Директор ГБОУ № 521</t>
  </si>
  <si>
    <r>
      <t>_____________/___</t>
    </r>
    <r>
      <rPr>
        <u/>
        <sz val="12"/>
        <rFont val="Times New Roman"/>
        <family val="1"/>
        <charset val="204"/>
      </rPr>
      <t>_Дудникова Г.Б._</t>
    </r>
    <r>
      <rPr>
        <sz val="12"/>
        <rFont val="Times New Roman"/>
        <family val="1"/>
        <charset val="204"/>
      </rPr>
      <t>___/</t>
    </r>
  </si>
  <si>
    <t>Жакот Лариса Петровна</t>
  </si>
  <si>
    <t xml:space="preserve">заместитель директора по УВР/
учитель истории и обществознания </t>
  </si>
  <si>
    <t>9В</t>
  </si>
  <si>
    <t>Шкадюк Екатерина Григорьевна</t>
  </si>
  <si>
    <t>Турыгина Наталия Валерьевна</t>
  </si>
  <si>
    <t>учитель ОБЖ, технологии</t>
  </si>
  <si>
    <t>учитель русского языка и литературы, ИЗО</t>
  </si>
  <si>
    <t>Ардеева Мария Викторовна</t>
  </si>
  <si>
    <t>Основная должность</t>
  </si>
  <si>
    <t>3Г</t>
  </si>
  <si>
    <r>
      <t>Список сотрудников, осуществляющих классное руководство в ГБОУ № __</t>
    </r>
    <r>
      <rPr>
        <u/>
        <sz val="12"/>
        <rFont val="Times New Roman"/>
        <family val="1"/>
        <charset val="204"/>
      </rPr>
      <t>521</t>
    </r>
    <r>
      <rPr>
        <sz val="12"/>
        <rFont val="Times New Roman"/>
        <family val="1"/>
        <charset val="204"/>
      </rPr>
      <t>__ в 2021/2022 учебном году 
по состоянию на 01.09.2021</t>
    </r>
  </si>
  <si>
    <t>Миронова Екатерина Геннадьевна</t>
  </si>
  <si>
    <t>1Г</t>
  </si>
  <si>
    <t>10Б</t>
  </si>
  <si>
    <t>Зяблицева Кристина Леонидовна</t>
  </si>
  <si>
    <t>Андреева Ирина Сергеевна</t>
  </si>
</sst>
</file>

<file path=xl/styles.xml><?xml version="1.0" encoding="utf-8"?>
<styleSheet xmlns="http://schemas.openxmlformats.org/spreadsheetml/2006/main">
  <fonts count="30">
    <font>
      <sz val="10"/>
      <name val="Arial Cyr"/>
      <charset val="204"/>
    </font>
    <font>
      <sz val="10"/>
      <name val="Arial Cy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0"/>
      <name val="Courier"/>
      <family val="3"/>
    </font>
    <font>
      <b/>
      <i/>
      <sz val="10"/>
      <name val="Arial Cyr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i/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color indexed="10"/>
      <name val="Arial Cyr"/>
      <charset val="204"/>
    </font>
    <font>
      <sz val="9"/>
      <color indexed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"/>
      <family val="2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2" fillId="0" borderId="1">
      <protection locked="0"/>
    </xf>
    <xf numFmtId="0" fontId="4" fillId="0" borderId="0"/>
    <xf numFmtId="0" fontId="2" fillId="0" borderId="0">
      <protection locked="0"/>
    </xf>
  </cellStyleXfs>
  <cellXfs count="107">
    <xf numFmtId="0" fontId="0" fillId="0" borderId="0" xfId="0"/>
    <xf numFmtId="0" fontId="5" fillId="0" borderId="0" xfId="7" applyFont="1"/>
    <xf numFmtId="0" fontId="6" fillId="0" borderId="0" xfId="7" applyFont="1" applyBorder="1" applyAlignment="1">
      <alignment horizontal="center" vertical="center" wrapText="1"/>
    </xf>
    <xf numFmtId="0" fontId="7" fillId="0" borderId="0" xfId="7" quotePrefix="1" applyFont="1" applyAlignment="1">
      <alignment horizontal="left"/>
    </xf>
    <xf numFmtId="0" fontId="8" fillId="0" borderId="0" xfId="7" applyFont="1" applyBorder="1" applyAlignment="1">
      <alignment vertical="center" wrapText="1"/>
    </xf>
    <xf numFmtId="0" fontId="8" fillId="2" borderId="2" xfId="7" applyFont="1" applyFill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" xfId="7" applyFont="1" applyBorder="1" applyAlignment="1">
      <alignment horizontal="left" vertical="center"/>
    </xf>
    <xf numFmtId="0" fontId="8" fillId="0" borderId="4" xfId="7" applyFont="1" applyBorder="1" applyAlignment="1">
      <alignment vertical="center" wrapText="1"/>
    </xf>
    <xf numFmtId="0" fontId="8" fillId="0" borderId="2" xfId="7" applyFont="1" applyBorder="1" applyAlignment="1">
      <alignment horizontal="center" vertical="center"/>
    </xf>
    <xf numFmtId="0" fontId="8" fillId="0" borderId="5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5" xfId="7" applyFont="1" applyBorder="1" applyAlignment="1">
      <alignment vertical="center" wrapText="1"/>
    </xf>
    <xf numFmtId="0" fontId="8" fillId="0" borderId="3" xfId="7" applyFont="1" applyBorder="1" applyAlignment="1">
      <alignment vertical="center" wrapText="1"/>
    </xf>
    <xf numFmtId="0" fontId="8" fillId="0" borderId="5" xfId="7" applyFont="1" applyFill="1" applyBorder="1" applyAlignment="1">
      <alignment vertical="center" wrapText="1"/>
    </xf>
    <xf numFmtId="0" fontId="5" fillId="0" borderId="0" xfId="7" applyFont="1" applyFill="1"/>
    <xf numFmtId="0" fontId="8" fillId="0" borderId="3" xfId="7" applyFont="1" applyFill="1" applyBorder="1" applyAlignment="1">
      <alignment vertical="center"/>
    </xf>
    <xf numFmtId="0" fontId="10" fillId="0" borderId="2" xfId="7" applyFont="1" applyBorder="1"/>
    <xf numFmtId="0" fontId="10" fillId="0" borderId="6" xfId="7" applyFont="1" applyBorder="1" applyAlignment="1">
      <alignment wrapText="1"/>
    </xf>
    <xf numFmtId="0" fontId="10" fillId="0" borderId="0" xfId="7" applyFont="1" applyBorder="1"/>
    <xf numFmtId="0" fontId="5" fillId="0" borderId="0" xfId="7" applyFont="1" applyBorder="1"/>
    <xf numFmtId="0" fontId="8" fillId="0" borderId="0" xfId="7" applyFont="1"/>
    <xf numFmtId="0" fontId="8" fillId="0" borderId="0" xfId="7" applyFont="1" applyBorder="1"/>
    <xf numFmtId="0" fontId="11" fillId="0" borderId="0" xfId="7" applyFont="1"/>
    <xf numFmtId="0" fontId="4" fillId="0" borderId="0" xfId="7"/>
    <xf numFmtId="0" fontId="4" fillId="0" borderId="0" xfId="7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7" xfId="0" applyBorder="1"/>
    <xf numFmtId="0" fontId="16" fillId="0" borderId="0" xfId="0" applyFont="1"/>
    <xf numFmtId="0" fontId="17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12" fillId="0" borderId="0" xfId="0" applyFont="1"/>
    <xf numFmtId="0" fontId="19" fillId="0" borderId="0" xfId="0" applyFont="1" applyAlignment="1">
      <alignment wrapText="1"/>
    </xf>
    <xf numFmtId="0" fontId="19" fillId="0" borderId="0" xfId="0" applyFont="1"/>
    <xf numFmtId="0" fontId="18" fillId="0" borderId="2" xfId="0" applyFont="1" applyBorder="1" applyAlignment="1">
      <alignment horizontal="center" vertical="center" wrapText="1"/>
    </xf>
    <xf numFmtId="0" fontId="20" fillId="0" borderId="3" xfId="7" applyFont="1" applyBorder="1" applyAlignment="1">
      <alignment vertical="center"/>
    </xf>
    <xf numFmtId="0" fontId="20" fillId="0" borderId="5" xfId="7" applyFont="1" applyBorder="1" applyAlignment="1">
      <alignment vertical="center" wrapText="1"/>
    </xf>
    <xf numFmtId="0" fontId="20" fillId="0" borderId="3" xfId="7" applyFont="1" applyFill="1" applyBorder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justify" vertical="top" wrapText="1"/>
    </xf>
    <xf numFmtId="0" fontId="24" fillId="0" borderId="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justify" vertical="top" wrapText="1"/>
    </xf>
    <xf numFmtId="0" fontId="24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/>
    <xf numFmtId="0" fontId="20" fillId="0" borderId="2" xfId="7" applyFont="1" applyBorder="1" applyAlignment="1">
      <alignment horizontal="center" vertical="center"/>
    </xf>
    <xf numFmtId="0" fontId="26" fillId="0" borderId="6" xfId="7" applyFont="1" applyBorder="1" applyAlignment="1">
      <alignment wrapText="1"/>
    </xf>
    <xf numFmtId="0" fontId="27" fillId="0" borderId="2" xfId="0" applyFont="1" applyBorder="1" applyAlignment="1">
      <alignment horizontal="justify" vertical="top" wrapText="1"/>
    </xf>
    <xf numFmtId="0" fontId="19" fillId="3" borderId="0" xfId="0" applyFont="1" applyFill="1"/>
    <xf numFmtId="0" fontId="18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wrapText="1"/>
    </xf>
    <xf numFmtId="0" fontId="19" fillId="3" borderId="2" xfId="0" applyFont="1" applyFill="1" applyBorder="1"/>
    <xf numFmtId="0" fontId="28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wrapText="1"/>
    </xf>
    <xf numFmtId="0" fontId="28" fillId="3" borderId="2" xfId="0" applyFont="1" applyFill="1" applyBorder="1" applyAlignment="1">
      <alignment horizontal="center" wrapText="1"/>
    </xf>
    <xf numFmtId="0" fontId="19" fillId="3" borderId="0" xfId="0" applyFont="1" applyFill="1" applyAlignment="1">
      <alignment horizontal="center"/>
    </xf>
    <xf numFmtId="0" fontId="9" fillId="0" borderId="0" xfId="7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3" borderId="0" xfId="0" applyFont="1" applyFill="1" applyAlignment="1">
      <alignment horizontal="center" wrapText="1"/>
    </xf>
    <xf numFmtId="0" fontId="0" fillId="0" borderId="7" xfId="0" applyBorder="1" applyAlignment="1">
      <alignment horizontal="center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/>
    </xf>
    <xf numFmtId="0" fontId="19" fillId="0" borderId="2" xfId="0" applyFont="1" applyBorder="1"/>
  </cellXfs>
  <cellStyles count="9">
    <cellStyle name="”ќђќ‘ћ‚›‰" xfId="1"/>
    <cellStyle name="”љ‘ђћ‚ђќќ›‰" xfId="2"/>
    <cellStyle name="„…ќ…†ќ›‰" xfId="3"/>
    <cellStyle name="‡ђѓћ‹ћ‚ћљ1" xfId="4"/>
    <cellStyle name="‡ђѓћ‹ћ‚ћљ2" xfId="5"/>
    <cellStyle name="’ћѓћ‚›‰" xfId="6"/>
    <cellStyle name="Обычный" xfId="0" builtinId="0"/>
    <cellStyle name="Обычный_Тarif" xfId="7"/>
    <cellStyle name="Џђћ–…ќ’ќ›‰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40"/>
  <sheetViews>
    <sheetView workbookViewId="0">
      <selection activeCell="B18" sqref="B18"/>
    </sheetView>
  </sheetViews>
  <sheetFormatPr defaultColWidth="11.42578125" defaultRowHeight="13.5"/>
  <cols>
    <col min="1" max="1" width="7" style="1" customWidth="1"/>
    <col min="2" max="2" width="51" style="1" customWidth="1"/>
    <col min="3" max="3" width="86.85546875" style="1" customWidth="1"/>
    <col min="4" max="16384" width="11.42578125" style="1"/>
  </cols>
  <sheetData>
    <row r="1" spans="1:3" ht="22.5" customHeight="1">
      <c r="C1" s="2" t="s">
        <v>95</v>
      </c>
    </row>
    <row r="2" spans="1:3" ht="24" customHeight="1">
      <c r="B2" s="3" t="s">
        <v>0</v>
      </c>
      <c r="C2" s="4"/>
    </row>
    <row r="3" spans="1:3" ht="22.5" customHeight="1">
      <c r="A3" s="79" t="s">
        <v>94</v>
      </c>
      <c r="B3" s="80"/>
      <c r="C3" s="80"/>
    </row>
    <row r="4" spans="1:3">
      <c r="A4" s="81"/>
      <c r="B4" s="81"/>
      <c r="C4" s="81"/>
    </row>
    <row r="5" spans="1:3" ht="24.95" customHeight="1">
      <c r="A5" s="5" t="s">
        <v>1</v>
      </c>
      <c r="B5" s="5" t="s">
        <v>2</v>
      </c>
      <c r="C5" s="5" t="s">
        <v>3</v>
      </c>
    </row>
    <row r="6" spans="1:3" ht="25.5">
      <c r="A6" s="6">
        <v>1</v>
      </c>
      <c r="B6" s="7" t="s">
        <v>4</v>
      </c>
      <c r="C6" s="8" t="s">
        <v>5</v>
      </c>
    </row>
    <row r="7" spans="1:3">
      <c r="A7" s="9">
        <v>2</v>
      </c>
      <c r="B7" s="10" t="s">
        <v>6</v>
      </c>
      <c r="C7" s="11" t="s">
        <v>7</v>
      </c>
    </row>
    <row r="8" spans="1:3">
      <c r="A8" s="9">
        <v>3</v>
      </c>
      <c r="B8" s="10" t="s">
        <v>8</v>
      </c>
      <c r="C8" s="11" t="s">
        <v>33</v>
      </c>
    </row>
    <row r="9" spans="1:3" ht="28.5" customHeight="1">
      <c r="A9" s="9">
        <v>6</v>
      </c>
      <c r="B9" s="12" t="s">
        <v>9</v>
      </c>
      <c r="C9" s="13" t="s">
        <v>10</v>
      </c>
    </row>
    <row r="10" spans="1:3" s="15" customFormat="1" ht="25.5">
      <c r="A10" s="9">
        <v>7</v>
      </c>
      <c r="B10" s="14" t="s">
        <v>11</v>
      </c>
      <c r="C10" s="14" t="s">
        <v>7</v>
      </c>
    </row>
    <row r="11" spans="1:3">
      <c r="A11" s="6">
        <v>8</v>
      </c>
      <c r="B11" s="10" t="s">
        <v>12</v>
      </c>
      <c r="C11" s="16" t="s">
        <v>7</v>
      </c>
    </row>
    <row r="12" spans="1:3">
      <c r="A12" s="6">
        <v>9</v>
      </c>
      <c r="B12" s="10" t="s">
        <v>13</v>
      </c>
      <c r="C12" s="11" t="s">
        <v>7</v>
      </c>
    </row>
    <row r="13" spans="1:3">
      <c r="A13" s="9">
        <v>10</v>
      </c>
      <c r="B13" s="10" t="s">
        <v>14</v>
      </c>
      <c r="C13" s="11" t="s">
        <v>7</v>
      </c>
    </row>
    <row r="14" spans="1:3">
      <c r="A14" s="9">
        <v>11</v>
      </c>
      <c r="B14" s="10" t="s">
        <v>15</v>
      </c>
      <c r="C14" s="11" t="s">
        <v>33</v>
      </c>
    </row>
    <row r="15" spans="1:3" ht="25.5">
      <c r="A15" s="6">
        <v>13</v>
      </c>
      <c r="B15" s="53" t="s">
        <v>107</v>
      </c>
      <c r="C15" s="54" t="s">
        <v>33</v>
      </c>
    </row>
    <row r="16" spans="1:3">
      <c r="A16" s="9">
        <v>14</v>
      </c>
      <c r="B16" s="10" t="s">
        <v>16</v>
      </c>
      <c r="C16" s="16" t="s">
        <v>33</v>
      </c>
    </row>
    <row r="17" spans="1:183">
      <c r="A17" s="9">
        <v>15</v>
      </c>
      <c r="B17" s="10" t="s">
        <v>17</v>
      </c>
      <c r="C17" s="11" t="s">
        <v>18</v>
      </c>
    </row>
    <row r="18" spans="1:183" ht="25.5">
      <c r="A18" s="6">
        <v>16</v>
      </c>
      <c r="B18" s="12" t="s">
        <v>19</v>
      </c>
      <c r="C18" s="11" t="s">
        <v>7</v>
      </c>
    </row>
    <row r="19" spans="1:183">
      <c r="A19" s="9">
        <v>18</v>
      </c>
      <c r="B19" s="17" t="s">
        <v>20</v>
      </c>
      <c r="C19" s="11" t="s">
        <v>104</v>
      </c>
    </row>
    <row r="20" spans="1:183" ht="15" customHeight="1">
      <c r="A20" s="9">
        <v>19</v>
      </c>
      <c r="B20" s="17" t="s">
        <v>21</v>
      </c>
      <c r="C20" s="11" t="s">
        <v>7</v>
      </c>
    </row>
    <row r="21" spans="1:183" ht="41.25" customHeight="1">
      <c r="A21" s="9">
        <v>20</v>
      </c>
      <c r="B21" s="18" t="s">
        <v>105</v>
      </c>
      <c r="C21" s="52" t="s">
        <v>106</v>
      </c>
    </row>
    <row r="22" spans="1:183" ht="18.75" customHeight="1">
      <c r="A22" s="66">
        <v>21</v>
      </c>
      <c r="B22" s="67" t="s">
        <v>126</v>
      </c>
      <c r="C22" s="54" t="s">
        <v>131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</row>
    <row r="23" spans="1:183">
      <c r="A23" s="66">
        <v>22</v>
      </c>
      <c r="B23" s="67" t="s">
        <v>127</v>
      </c>
      <c r="C23" s="54" t="s">
        <v>33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</row>
    <row r="24" spans="1:183"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</row>
    <row r="25" spans="1:183" s="21" customFormat="1" ht="12.75">
      <c r="A25" s="21" t="s">
        <v>128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</row>
    <row r="26" spans="1:183">
      <c r="B26" s="19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</row>
    <row r="27" spans="1:183">
      <c r="B27" s="19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</row>
    <row r="28" spans="1:183">
      <c r="B28" s="19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</row>
    <row r="29" spans="1:183">
      <c r="B29" s="19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</row>
    <row r="30" spans="1:183"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</row>
    <row r="31" spans="1:183"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</row>
    <row r="32" spans="1:183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</row>
    <row r="33" spans="2:183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</row>
    <row r="34" spans="2:183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</row>
    <row r="35" spans="2:183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</row>
    <row r="36" spans="2:183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</row>
    <row r="37" spans="2:183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</row>
    <row r="38" spans="2:183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</row>
    <row r="39" spans="2:183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</row>
    <row r="40" spans="2:183">
      <c r="B40" s="20"/>
      <c r="C40" s="20"/>
    </row>
  </sheetData>
  <mergeCells count="1">
    <mergeCell ref="A3:C4"/>
  </mergeCells>
  <phoneticPr fontId="0" type="noConversion"/>
  <printOptions horizontalCentered="1"/>
  <pageMargins left="0" right="0" top="0.35" bottom="0" header="0.44" footer="0.15748031496062992"/>
  <pageSetup paperSize="9" scale="90" orientation="landscape" horizontalDpi="36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C43" sqref="C43"/>
    </sheetView>
  </sheetViews>
  <sheetFormatPr defaultColWidth="11.42578125" defaultRowHeight="15.75"/>
  <cols>
    <col min="1" max="1" width="14.42578125" style="24" customWidth="1"/>
    <col min="2" max="2" width="11.42578125" style="24" customWidth="1"/>
    <col min="3" max="3" width="12.85546875" style="24" customWidth="1"/>
    <col min="4" max="4" width="11.42578125" style="24" customWidth="1"/>
    <col min="5" max="5" width="14.140625" style="24" customWidth="1"/>
    <col min="6" max="6" width="11.42578125" style="24" customWidth="1"/>
    <col min="7" max="7" width="14.42578125" style="24" customWidth="1"/>
    <col min="8" max="16384" width="11.42578125" style="24"/>
  </cols>
  <sheetData>
    <row r="1" spans="1:8">
      <c r="A1" s="23"/>
      <c r="B1" s="23"/>
      <c r="C1" s="23"/>
      <c r="D1" s="23"/>
      <c r="E1" s="23"/>
    </row>
    <row r="2" spans="1:8">
      <c r="A2" s="85" t="s">
        <v>22</v>
      </c>
      <c r="B2" s="85"/>
      <c r="C2" s="85"/>
      <c r="D2" s="85"/>
      <c r="E2" s="85"/>
      <c r="F2" s="85"/>
      <c r="G2" s="85"/>
    </row>
    <row r="3" spans="1:8" ht="8.25" customHeight="1">
      <c r="A3"/>
      <c r="B3"/>
      <c r="C3"/>
      <c r="D3"/>
      <c r="E3"/>
      <c r="F3"/>
      <c r="G3"/>
    </row>
    <row r="4" spans="1:8">
      <c r="A4" s="85" t="s">
        <v>23</v>
      </c>
      <c r="B4" s="85"/>
      <c r="C4" s="85"/>
      <c r="D4" s="85"/>
      <c r="E4" s="85"/>
      <c r="F4" s="85"/>
      <c r="G4" s="85"/>
    </row>
    <row r="5" spans="1:8">
      <c r="A5"/>
      <c r="B5"/>
      <c r="C5"/>
      <c r="D5"/>
      <c r="E5"/>
      <c r="F5"/>
      <c r="G5"/>
    </row>
    <row r="6" spans="1:8">
      <c r="A6" s="42" t="s">
        <v>65</v>
      </c>
      <c r="B6"/>
      <c r="C6"/>
      <c r="D6"/>
      <c r="E6" s="42" t="s">
        <v>66</v>
      </c>
      <c r="F6"/>
      <c r="G6"/>
    </row>
    <row r="7" spans="1:8">
      <c r="A7" s="41"/>
      <c r="B7" s="41"/>
      <c r="C7" t="s">
        <v>67</v>
      </c>
      <c r="D7"/>
      <c r="E7" s="41"/>
      <c r="F7" s="41"/>
      <c r="G7" t="s">
        <v>68</v>
      </c>
    </row>
    <row r="8" spans="1:8">
      <c r="A8"/>
      <c r="B8"/>
      <c r="C8"/>
      <c r="D8"/>
      <c r="E8"/>
      <c r="F8"/>
      <c r="G8"/>
    </row>
    <row r="9" spans="1:8">
      <c r="A9" s="43" t="s">
        <v>24</v>
      </c>
      <c r="B9"/>
      <c r="C9"/>
      <c r="D9"/>
      <c r="E9"/>
      <c r="F9"/>
      <c r="G9"/>
    </row>
    <row r="10" spans="1:8">
      <c r="A10"/>
      <c r="B10"/>
      <c r="C10"/>
      <c r="D10"/>
      <c r="E10"/>
      <c r="F10"/>
      <c r="G10"/>
    </row>
    <row r="11" spans="1:8">
      <c r="A11" t="s">
        <v>25</v>
      </c>
      <c r="B11"/>
      <c r="C11"/>
      <c r="D11"/>
      <c r="E11" t="s">
        <v>25</v>
      </c>
      <c r="F11"/>
      <c r="G11"/>
    </row>
    <row r="12" spans="1:8">
      <c r="A12"/>
      <c r="B12"/>
      <c r="C12"/>
      <c r="D12"/>
      <c r="E12"/>
      <c r="F12"/>
      <c r="G12"/>
    </row>
    <row r="13" spans="1:8">
      <c r="A13" t="s">
        <v>26</v>
      </c>
      <c r="B13"/>
      <c r="C13"/>
      <c r="D13"/>
      <c r="E13" t="s">
        <v>26</v>
      </c>
      <c r="F13"/>
      <c r="G13"/>
    </row>
    <row r="14" spans="1:8">
      <c r="A14"/>
      <c r="B14"/>
      <c r="C14"/>
      <c r="D14"/>
      <c r="E14"/>
      <c r="F14"/>
      <c r="G14"/>
    </row>
    <row r="15" spans="1:8">
      <c r="A15" s="44" t="s">
        <v>27</v>
      </c>
      <c r="B15"/>
      <c r="C15"/>
      <c r="D15"/>
      <c r="E15" t="s">
        <v>28</v>
      </c>
      <c r="F15"/>
      <c r="G15"/>
    </row>
    <row r="16" spans="1:8">
      <c r="A16"/>
      <c r="B16"/>
      <c r="C16"/>
      <c r="D16"/>
      <c r="E16"/>
      <c r="F16"/>
      <c r="G16"/>
      <c r="H16" s="25"/>
    </row>
    <row r="17" spans="1:8">
      <c r="A17" t="s">
        <v>84</v>
      </c>
      <c r="B17"/>
      <c r="C17"/>
      <c r="D17"/>
      <c r="E17"/>
      <c r="F17"/>
      <c r="G17"/>
      <c r="H17" s="25"/>
    </row>
    <row r="18" spans="1:8">
      <c r="A18" t="s">
        <v>85</v>
      </c>
      <c r="B18"/>
      <c r="C18"/>
      <c r="D18"/>
      <c r="E18"/>
      <c r="F18"/>
      <c r="G18"/>
      <c r="H18" s="25"/>
    </row>
    <row r="19" spans="1:8">
      <c r="A19" t="s">
        <v>64</v>
      </c>
      <c r="B19"/>
      <c r="C19"/>
      <c r="D19"/>
      <c r="E19"/>
      <c r="F19"/>
      <c r="G19"/>
      <c r="H19" s="25"/>
    </row>
    <row r="20" spans="1:8">
      <c r="A20"/>
      <c r="B20"/>
      <c r="C20"/>
      <c r="D20"/>
      <c r="E20"/>
      <c r="F20"/>
      <c r="G20"/>
      <c r="H20" s="25"/>
    </row>
    <row r="21" spans="1:8">
      <c r="A21" s="43" t="s">
        <v>69</v>
      </c>
      <c r="B21"/>
      <c r="C21"/>
      <c r="D21"/>
      <c r="E21"/>
      <c r="F21"/>
      <c r="G21"/>
    </row>
    <row r="22" spans="1:8">
      <c r="A22"/>
      <c r="B22"/>
      <c r="C22"/>
      <c r="D22"/>
      <c r="E22"/>
      <c r="F22"/>
      <c r="G22"/>
    </row>
    <row r="23" spans="1:8" ht="26.25">
      <c r="A23" s="86" t="s">
        <v>30</v>
      </c>
      <c r="B23" s="30" t="s">
        <v>31</v>
      </c>
      <c r="C23" s="30" t="s">
        <v>63</v>
      </c>
      <c r="D23" s="26"/>
      <c r="E23" s="82" t="s">
        <v>30</v>
      </c>
      <c r="F23" s="30" t="s">
        <v>31</v>
      </c>
      <c r="G23" s="30" t="s">
        <v>63</v>
      </c>
    </row>
    <row r="24" spans="1:8">
      <c r="A24" s="87"/>
      <c r="B24" s="30"/>
      <c r="C24" s="30"/>
      <c r="D24" s="26"/>
      <c r="E24" s="83"/>
      <c r="F24" s="30"/>
      <c r="G24" s="30"/>
    </row>
    <row r="25" spans="1:8" ht="26.25">
      <c r="A25" s="86" t="s">
        <v>32</v>
      </c>
      <c r="B25" s="30" t="s">
        <v>31</v>
      </c>
      <c r="C25" s="30" t="s">
        <v>63</v>
      </c>
      <c r="D25" s="26"/>
      <c r="E25" s="82" t="s">
        <v>32</v>
      </c>
      <c r="F25" s="30" t="s">
        <v>31</v>
      </c>
      <c r="G25" s="30" t="s">
        <v>63</v>
      </c>
    </row>
    <row r="26" spans="1:8">
      <c r="A26" s="87"/>
      <c r="B26" s="29"/>
      <c r="C26" s="29"/>
      <c r="D26"/>
      <c r="E26" s="83"/>
      <c r="F26" s="29"/>
      <c r="G26" s="29"/>
    </row>
    <row r="27" spans="1:8">
      <c r="A27"/>
      <c r="B27"/>
      <c r="C27"/>
      <c r="D27"/>
      <c r="E27"/>
      <c r="F27"/>
      <c r="G27"/>
    </row>
    <row r="28" spans="1:8">
      <c r="A28" t="s">
        <v>29</v>
      </c>
      <c r="B28"/>
      <c r="C28"/>
      <c r="D28"/>
      <c r="E28"/>
      <c r="F28"/>
      <c r="G28"/>
    </row>
    <row r="29" spans="1:8">
      <c r="A29"/>
      <c r="B29"/>
      <c r="C29"/>
      <c r="D29"/>
      <c r="E29"/>
      <c r="F29"/>
      <c r="G29"/>
    </row>
    <row r="30" spans="1:8">
      <c r="A30" s="43" t="s">
        <v>70</v>
      </c>
      <c r="B30"/>
      <c r="C30"/>
      <c r="D30"/>
      <c r="E30"/>
      <c r="F30"/>
      <c r="G30"/>
    </row>
    <row r="31" spans="1:8">
      <c r="A31" s="43"/>
      <c r="B31"/>
      <c r="C31"/>
      <c r="D31"/>
      <c r="E31"/>
      <c r="F31"/>
      <c r="G31"/>
    </row>
    <row r="32" spans="1:8">
      <c r="A32" s="43" t="s">
        <v>71</v>
      </c>
      <c r="B32"/>
      <c r="C32"/>
      <c r="D32"/>
      <c r="E32"/>
      <c r="F32"/>
      <c r="G32"/>
    </row>
    <row r="33" spans="1:7">
      <c r="A33" s="43"/>
      <c r="B33"/>
      <c r="C33"/>
      <c r="D33"/>
      <c r="E33"/>
      <c r="F33"/>
      <c r="G33"/>
    </row>
    <row r="34" spans="1:7" ht="31.5" customHeight="1">
      <c r="A34" s="45" t="s">
        <v>72</v>
      </c>
      <c r="B34" s="28" t="s">
        <v>79</v>
      </c>
      <c r="C34" s="84" t="s">
        <v>73</v>
      </c>
      <c r="D34" s="84"/>
      <c r="E34" s="84"/>
      <c r="F34"/>
      <c r="G34"/>
    </row>
    <row r="35" spans="1:7" ht="26.25">
      <c r="A35" s="46" t="s">
        <v>74</v>
      </c>
      <c r="B35" s="29"/>
      <c r="C35" s="84" t="s">
        <v>78</v>
      </c>
      <c r="D35" s="84"/>
      <c r="E35" s="84"/>
      <c r="F35"/>
      <c r="G35"/>
    </row>
    <row r="36" spans="1:7" ht="39">
      <c r="A36" s="46" t="s">
        <v>75</v>
      </c>
      <c r="B36" s="29"/>
      <c r="C36" s="84" t="s">
        <v>80</v>
      </c>
      <c r="D36" s="84"/>
      <c r="E36" s="84"/>
      <c r="F36"/>
      <c r="G36"/>
    </row>
    <row r="37" spans="1:7">
      <c r="A37" s="46" t="s">
        <v>76</v>
      </c>
      <c r="B37" s="29"/>
      <c r="C37" s="84" t="s">
        <v>81</v>
      </c>
      <c r="D37" s="84"/>
      <c r="E37" s="84"/>
      <c r="F37"/>
      <c r="G37"/>
    </row>
    <row r="38" spans="1:7">
      <c r="A38" s="46" t="s">
        <v>77</v>
      </c>
      <c r="B38" s="29"/>
      <c r="C38" s="84" t="s">
        <v>82</v>
      </c>
      <c r="D38" s="84"/>
      <c r="E38" s="84"/>
      <c r="F38"/>
      <c r="G38"/>
    </row>
    <row r="39" spans="1:7">
      <c r="A39" s="43"/>
      <c r="B39"/>
      <c r="C39"/>
      <c r="D39"/>
      <c r="E39"/>
      <c r="F39"/>
      <c r="G39"/>
    </row>
    <row r="40" spans="1:7">
      <c r="A40" t="s">
        <v>83</v>
      </c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>
      <c r="A42"/>
      <c r="B42"/>
      <c r="C42"/>
      <c r="D42"/>
      <c r="E42"/>
      <c r="F42"/>
      <c r="G42"/>
    </row>
    <row r="43" spans="1:7">
      <c r="A43" t="s">
        <v>45</v>
      </c>
      <c r="B43"/>
      <c r="C43"/>
      <c r="D43" t="s">
        <v>46</v>
      </c>
      <c r="E43"/>
    </row>
    <row r="44" spans="1:7">
      <c r="A44" s="23"/>
      <c r="C44" s="23"/>
      <c r="D44" s="23"/>
      <c r="E44" s="23"/>
    </row>
    <row r="45" spans="1:7">
      <c r="A45" s="23"/>
      <c r="B45" s="23"/>
      <c r="C45" s="23"/>
      <c r="D45" s="23"/>
      <c r="E45" s="23"/>
    </row>
    <row r="46" spans="1:7">
      <c r="A46" s="23"/>
      <c r="B46" s="23"/>
      <c r="C46" s="23"/>
      <c r="D46" s="23"/>
      <c r="E46" s="23"/>
    </row>
    <row r="47" spans="1:7">
      <c r="A47" s="23"/>
      <c r="B47" s="23"/>
      <c r="C47" s="23"/>
      <c r="D47" s="23"/>
      <c r="E47" s="23"/>
    </row>
  </sheetData>
  <mergeCells count="11">
    <mergeCell ref="E25:E26"/>
    <mergeCell ref="C36:E36"/>
    <mergeCell ref="C37:E37"/>
    <mergeCell ref="C38:E38"/>
    <mergeCell ref="A2:G2"/>
    <mergeCell ref="A4:G4"/>
    <mergeCell ref="C34:E34"/>
    <mergeCell ref="C35:E35"/>
    <mergeCell ref="A23:A24"/>
    <mergeCell ref="A25:A26"/>
    <mergeCell ref="E23:E24"/>
  </mergeCells>
  <phoneticPr fontId="0" type="noConversion"/>
  <pageMargins left="0.78740157480314965" right="0.39370078740157483" top="0.98425196850393704" bottom="0.98425196850393704" header="0.51181102362204722" footer="0.51181102362204722"/>
  <pageSetup paperSize="9" orientation="portrait" horizontalDpi="36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workbookViewId="0">
      <selection activeCell="D28" sqref="D28"/>
    </sheetView>
  </sheetViews>
  <sheetFormatPr defaultRowHeight="12.75"/>
  <cols>
    <col min="1" max="1" width="5" customWidth="1"/>
    <col min="2" max="2" width="19.28515625" customWidth="1"/>
    <col min="3" max="3" width="18.42578125" customWidth="1"/>
    <col min="4" max="4" width="20.28515625" customWidth="1"/>
    <col min="5" max="5" width="18.140625" customWidth="1"/>
    <col min="6" max="6" width="19.42578125" customWidth="1"/>
    <col min="7" max="7" width="15.42578125" customWidth="1"/>
    <col min="8" max="8" width="16.42578125" customWidth="1"/>
  </cols>
  <sheetData>
    <row r="2" spans="1:8" ht="18.75" customHeight="1">
      <c r="A2" s="88" t="s">
        <v>101</v>
      </c>
      <c r="B2" s="88"/>
      <c r="C2" s="88"/>
      <c r="D2" s="88"/>
      <c r="E2" s="88"/>
      <c r="F2" s="88"/>
    </row>
    <row r="4" spans="1:8" ht="51">
      <c r="A4" s="28" t="s">
        <v>1</v>
      </c>
      <c r="B4" s="28" t="s">
        <v>37</v>
      </c>
      <c r="C4" s="28" t="s">
        <v>34</v>
      </c>
      <c r="D4" s="28" t="s">
        <v>35</v>
      </c>
      <c r="E4" s="28" t="s">
        <v>40</v>
      </c>
      <c r="F4" s="28" t="s">
        <v>36</v>
      </c>
      <c r="G4" s="47" t="s">
        <v>61</v>
      </c>
      <c r="H4" s="28" t="s">
        <v>62</v>
      </c>
    </row>
    <row r="5" spans="1:8">
      <c r="A5" s="89" t="s">
        <v>42</v>
      </c>
      <c r="B5" s="90"/>
      <c r="C5" s="90"/>
      <c r="D5" s="90"/>
      <c r="E5" s="90"/>
      <c r="F5" s="90"/>
      <c r="G5" s="90"/>
      <c r="H5" s="91"/>
    </row>
    <row r="6" spans="1:8" ht="51">
      <c r="A6" s="31">
        <v>1</v>
      </c>
      <c r="B6" s="32" t="s">
        <v>38</v>
      </c>
      <c r="C6" s="32" t="s">
        <v>43</v>
      </c>
      <c r="D6" s="32" t="s">
        <v>39</v>
      </c>
      <c r="E6" s="33" t="s">
        <v>44</v>
      </c>
      <c r="F6" s="32" t="s">
        <v>41</v>
      </c>
      <c r="G6" s="39" t="s">
        <v>60</v>
      </c>
      <c r="H6" s="39" t="s">
        <v>60</v>
      </c>
    </row>
    <row r="7" spans="1:8">
      <c r="A7" s="29"/>
      <c r="B7" s="29"/>
      <c r="C7" s="29"/>
      <c r="D7" s="29"/>
      <c r="E7" s="29"/>
      <c r="F7" s="29"/>
      <c r="G7" s="29"/>
      <c r="H7" s="29"/>
    </row>
    <row r="8" spans="1:8">
      <c r="A8" s="29"/>
      <c r="B8" s="29"/>
      <c r="C8" s="29"/>
      <c r="D8" s="29"/>
      <c r="E8" s="29"/>
      <c r="F8" s="29"/>
      <c r="G8" s="29"/>
      <c r="H8" s="29"/>
    </row>
    <row r="9" spans="1:8">
      <c r="A9" s="29"/>
      <c r="B9" s="29"/>
      <c r="C9" s="29"/>
      <c r="D9" s="29"/>
      <c r="E9" s="29"/>
      <c r="F9" s="29"/>
      <c r="G9" s="29"/>
      <c r="H9" s="29"/>
    </row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29"/>
      <c r="B11" s="29"/>
      <c r="C11" s="29"/>
      <c r="D11" s="29"/>
      <c r="E11" s="29"/>
      <c r="F11" s="29"/>
      <c r="G11" s="29"/>
      <c r="H11" s="29"/>
    </row>
    <row r="12" spans="1:8">
      <c r="A12" s="29"/>
      <c r="B12" s="29"/>
      <c r="C12" s="29"/>
      <c r="D12" s="29"/>
      <c r="E12" s="29"/>
      <c r="F12" s="29"/>
      <c r="G12" s="29"/>
      <c r="H12" s="29"/>
    </row>
    <row r="17" spans="2:6">
      <c r="B17" t="s">
        <v>102</v>
      </c>
      <c r="F17" t="s">
        <v>46</v>
      </c>
    </row>
  </sheetData>
  <mergeCells count="2">
    <mergeCell ref="A2:F2"/>
    <mergeCell ref="A5:H5"/>
  </mergeCells>
  <phoneticPr fontId="15" type="noConversion"/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0"/>
  <sheetViews>
    <sheetView workbookViewId="0">
      <selection activeCell="N8" sqref="N8"/>
    </sheetView>
  </sheetViews>
  <sheetFormatPr defaultRowHeight="12.75"/>
  <cols>
    <col min="1" max="1" width="3.7109375" customWidth="1"/>
    <col min="2" max="2" width="15.5703125" customWidth="1"/>
    <col min="3" max="3" width="12.85546875" customWidth="1"/>
    <col min="4" max="4" width="6.42578125" customWidth="1"/>
    <col min="5" max="5" width="6.5703125" customWidth="1"/>
    <col min="6" max="6" width="8.140625" bestFit="1" customWidth="1"/>
    <col min="7" max="7" width="8.140625" customWidth="1"/>
    <col min="8" max="9" width="6" customWidth="1"/>
    <col min="10" max="10" width="6.140625" customWidth="1"/>
    <col min="11" max="14" width="5" customWidth="1"/>
  </cols>
  <sheetData>
    <row r="2" spans="1:14" ht="26.25" customHeight="1">
      <c r="A2" s="92" t="s">
        <v>54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ht="17.25" customHeight="1">
      <c r="A4" s="92" t="s">
        <v>55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7.25" customHeight="1">
      <c r="A5" s="27"/>
      <c r="B5" s="36"/>
      <c r="C5" s="27"/>
      <c r="D5" s="27"/>
      <c r="E5" s="27"/>
      <c r="F5" s="27"/>
      <c r="G5" s="27"/>
      <c r="H5" s="27"/>
      <c r="I5" s="27"/>
      <c r="J5" s="38" t="s">
        <v>56</v>
      </c>
      <c r="K5" s="35"/>
      <c r="L5" s="35"/>
      <c r="M5" s="27"/>
    </row>
    <row r="6" spans="1:14">
      <c r="B6" s="37" t="s">
        <v>57</v>
      </c>
    </row>
    <row r="7" spans="1:14">
      <c r="B7" s="37"/>
    </row>
    <row r="8" spans="1:14" ht="75" customHeight="1">
      <c r="A8" s="28" t="s">
        <v>1</v>
      </c>
      <c r="B8" s="28" t="s">
        <v>47</v>
      </c>
      <c r="C8" s="28" t="s">
        <v>53</v>
      </c>
      <c r="D8" s="34" t="s">
        <v>103</v>
      </c>
      <c r="E8" s="34" t="s">
        <v>87</v>
      </c>
      <c r="F8" s="34" t="s">
        <v>48</v>
      </c>
      <c r="G8" s="34" t="s">
        <v>86</v>
      </c>
      <c r="H8" s="34" t="s">
        <v>88</v>
      </c>
      <c r="I8" s="34" t="s">
        <v>89</v>
      </c>
      <c r="J8" s="34" t="s">
        <v>49</v>
      </c>
      <c r="K8" s="34" t="s">
        <v>50</v>
      </c>
      <c r="L8" s="34" t="s">
        <v>51</v>
      </c>
      <c r="M8" s="34" t="s">
        <v>90</v>
      </c>
      <c r="N8" s="40" t="s">
        <v>52</v>
      </c>
    </row>
    <row r="9" spans="1:14" ht="25.5">
      <c r="A9" s="31">
        <v>1</v>
      </c>
      <c r="B9" s="31" t="s">
        <v>58</v>
      </c>
      <c r="C9" s="32" t="s">
        <v>59</v>
      </c>
      <c r="D9" s="39">
        <f>SUM(E9:M9)</f>
        <v>27</v>
      </c>
      <c r="E9" s="39" t="s">
        <v>60</v>
      </c>
      <c r="F9" s="39" t="s">
        <v>60</v>
      </c>
      <c r="G9" s="39" t="s">
        <v>60</v>
      </c>
      <c r="H9" s="31">
        <v>7</v>
      </c>
      <c r="I9" s="31">
        <v>11</v>
      </c>
      <c r="J9" s="39">
        <v>4</v>
      </c>
      <c r="K9" s="39" t="s">
        <v>60</v>
      </c>
      <c r="L9" s="39" t="s">
        <v>60</v>
      </c>
      <c r="M9" s="39">
        <v>5</v>
      </c>
      <c r="N9" s="39" t="s">
        <v>60</v>
      </c>
    </row>
    <row r="10" spans="1:14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/>
      <c r="B14" s="29" t="s">
        <v>91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6" spans="1:14">
      <c r="A16" s="48" t="s">
        <v>93</v>
      </c>
      <c r="B16" s="48" t="s">
        <v>92</v>
      </c>
      <c r="C16" s="48"/>
      <c r="D16" s="48"/>
      <c r="E16" s="48"/>
      <c r="F16" s="48"/>
    </row>
    <row r="20" spans="2:8">
      <c r="B20" t="s">
        <v>45</v>
      </c>
      <c r="H20" t="s">
        <v>46</v>
      </c>
    </row>
  </sheetData>
  <mergeCells count="2">
    <mergeCell ref="A2:N2"/>
    <mergeCell ref="A4:N4"/>
  </mergeCells>
  <phoneticPr fontId="15" type="noConversion"/>
  <pageMargins left="0.39370078740157483" right="0.19685039370078741" top="0.98425196850393704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tabSelected="1" topLeftCell="A13" workbookViewId="0">
      <selection activeCell="R22" sqref="R22"/>
    </sheetView>
  </sheetViews>
  <sheetFormatPr defaultRowHeight="15.75"/>
  <cols>
    <col min="1" max="1" width="5.28515625" style="69" customWidth="1"/>
    <col min="2" max="2" width="35.5703125" style="69" bestFit="1" customWidth="1"/>
    <col min="3" max="3" width="24.5703125" style="78" customWidth="1"/>
    <col min="4" max="4" width="39.28515625" style="78" customWidth="1"/>
    <col min="5" max="5" width="16.7109375" style="69" customWidth="1"/>
    <col min="6" max="6" width="9.140625" style="69"/>
    <col min="7" max="16384" width="9.140625" style="50"/>
  </cols>
  <sheetData>
    <row r="2" spans="1:8" ht="30.75" customHeight="1">
      <c r="A2" s="93" t="s">
        <v>207</v>
      </c>
      <c r="B2" s="93"/>
      <c r="C2" s="93"/>
      <c r="D2" s="93"/>
      <c r="E2" s="93"/>
    </row>
    <row r="4" spans="1:8" ht="63">
      <c r="A4" s="70" t="s">
        <v>1</v>
      </c>
      <c r="B4" s="70" t="s">
        <v>96</v>
      </c>
      <c r="C4" s="70" t="s">
        <v>100</v>
      </c>
      <c r="D4" s="70" t="s">
        <v>205</v>
      </c>
      <c r="E4" s="70" t="s">
        <v>97</v>
      </c>
      <c r="F4" s="72"/>
      <c r="G4" s="49"/>
      <c r="H4" s="49"/>
    </row>
    <row r="5" spans="1:8" ht="24.75" customHeight="1">
      <c r="A5" s="71">
        <v>1</v>
      </c>
      <c r="B5" s="73" t="s">
        <v>201</v>
      </c>
      <c r="C5" s="74" t="s">
        <v>183</v>
      </c>
      <c r="D5" s="74" t="s">
        <v>186</v>
      </c>
      <c r="E5" s="71" t="s">
        <v>132</v>
      </c>
      <c r="F5" s="72"/>
      <c r="G5" s="49"/>
      <c r="H5" s="49"/>
    </row>
    <row r="6" spans="1:8" ht="24.75" customHeight="1">
      <c r="A6" s="71">
        <v>2</v>
      </c>
      <c r="B6" s="73" t="s">
        <v>165</v>
      </c>
      <c r="C6" s="74" t="s">
        <v>185</v>
      </c>
      <c r="D6" s="74" t="s">
        <v>186</v>
      </c>
      <c r="E6" s="71" t="s">
        <v>133</v>
      </c>
      <c r="F6" s="72"/>
      <c r="G6" s="49"/>
      <c r="H6" s="49"/>
    </row>
    <row r="7" spans="1:8" ht="24.75" customHeight="1">
      <c r="A7" s="71">
        <v>3</v>
      </c>
      <c r="B7" s="73" t="s">
        <v>166</v>
      </c>
      <c r="C7" s="74" t="s">
        <v>183</v>
      </c>
      <c r="D7" s="74" t="s">
        <v>186</v>
      </c>
      <c r="E7" s="71" t="s">
        <v>134</v>
      </c>
      <c r="F7" s="72"/>
      <c r="G7" s="49"/>
      <c r="H7" s="49"/>
    </row>
    <row r="8" spans="1:8" ht="24.75" customHeight="1">
      <c r="A8" s="71">
        <v>4</v>
      </c>
      <c r="B8" s="104" t="s">
        <v>208</v>
      </c>
      <c r="C8" s="71" t="s">
        <v>183</v>
      </c>
      <c r="D8" s="74" t="s">
        <v>186</v>
      </c>
      <c r="E8" s="71" t="s">
        <v>209</v>
      </c>
      <c r="F8" s="72"/>
      <c r="G8" s="49"/>
      <c r="H8" s="49"/>
    </row>
    <row r="9" spans="1:8" ht="24.75" customHeight="1">
      <c r="A9" s="71">
        <v>5</v>
      </c>
      <c r="B9" s="73" t="s">
        <v>167</v>
      </c>
      <c r="C9" s="74" t="s">
        <v>185</v>
      </c>
      <c r="D9" s="74" t="s">
        <v>186</v>
      </c>
      <c r="E9" s="76" t="s">
        <v>98</v>
      </c>
      <c r="F9" s="72"/>
      <c r="G9" s="49"/>
      <c r="H9" s="49"/>
    </row>
    <row r="10" spans="1:8" ht="24.75" customHeight="1">
      <c r="A10" s="71">
        <v>6</v>
      </c>
      <c r="B10" s="73" t="s">
        <v>168</v>
      </c>
      <c r="C10" s="74" t="s">
        <v>185</v>
      </c>
      <c r="D10" s="74" t="s">
        <v>186</v>
      </c>
      <c r="E10" s="76" t="s">
        <v>135</v>
      </c>
      <c r="F10" s="72"/>
      <c r="G10" s="49"/>
      <c r="H10" s="49"/>
    </row>
    <row r="11" spans="1:8" ht="24.75" customHeight="1">
      <c r="A11" s="71">
        <v>7</v>
      </c>
      <c r="B11" s="73" t="s">
        <v>169</v>
      </c>
      <c r="C11" s="74" t="s">
        <v>183</v>
      </c>
      <c r="D11" s="74" t="s">
        <v>186</v>
      </c>
      <c r="E11" s="76" t="s">
        <v>136</v>
      </c>
      <c r="F11" s="72"/>
      <c r="G11" s="49"/>
      <c r="H11" s="49"/>
    </row>
    <row r="12" spans="1:8" ht="24.75" customHeight="1">
      <c r="A12" s="71">
        <v>8</v>
      </c>
      <c r="B12" s="73" t="s">
        <v>158</v>
      </c>
      <c r="C12" s="74" t="s">
        <v>185</v>
      </c>
      <c r="D12" s="74" t="s">
        <v>186</v>
      </c>
      <c r="E12" s="76" t="s">
        <v>137</v>
      </c>
    </row>
    <row r="13" spans="1:8" ht="24.75" customHeight="1">
      <c r="A13" s="71">
        <v>9</v>
      </c>
      <c r="B13" s="73" t="s">
        <v>159</v>
      </c>
      <c r="C13" s="74" t="s">
        <v>183</v>
      </c>
      <c r="D13" s="74" t="s">
        <v>186</v>
      </c>
      <c r="E13" s="76" t="s">
        <v>138</v>
      </c>
    </row>
    <row r="14" spans="1:8" ht="24.75" customHeight="1">
      <c r="A14" s="71">
        <v>10</v>
      </c>
      <c r="B14" s="73" t="s">
        <v>160</v>
      </c>
      <c r="C14" s="74" t="s">
        <v>185</v>
      </c>
      <c r="D14" s="74" t="s">
        <v>186</v>
      </c>
      <c r="E14" s="76" t="s">
        <v>139</v>
      </c>
    </row>
    <row r="15" spans="1:8" ht="24.75" customHeight="1">
      <c r="A15" s="71">
        <v>11</v>
      </c>
      <c r="B15" s="73" t="s">
        <v>161</v>
      </c>
      <c r="C15" s="74" t="s">
        <v>185</v>
      </c>
      <c r="D15" s="74" t="s">
        <v>186</v>
      </c>
      <c r="E15" s="76" t="s">
        <v>206</v>
      </c>
    </row>
    <row r="16" spans="1:8" ht="24.75" customHeight="1">
      <c r="A16" s="71">
        <v>12</v>
      </c>
      <c r="B16" s="73" t="s">
        <v>162</v>
      </c>
      <c r="C16" s="74" t="s">
        <v>185</v>
      </c>
      <c r="D16" s="74" t="s">
        <v>186</v>
      </c>
      <c r="E16" s="76" t="s">
        <v>140</v>
      </c>
    </row>
    <row r="17" spans="1:5" ht="24.75" customHeight="1">
      <c r="A17" s="71">
        <v>13</v>
      </c>
      <c r="B17" s="73" t="s">
        <v>163</v>
      </c>
      <c r="C17" s="74" t="s">
        <v>185</v>
      </c>
      <c r="D17" s="74" t="s">
        <v>186</v>
      </c>
      <c r="E17" s="76" t="s">
        <v>141</v>
      </c>
    </row>
    <row r="18" spans="1:5" ht="24.75" customHeight="1">
      <c r="A18" s="71">
        <v>14</v>
      </c>
      <c r="B18" s="73" t="s">
        <v>164</v>
      </c>
      <c r="C18" s="74" t="s">
        <v>183</v>
      </c>
      <c r="D18" s="74" t="s">
        <v>186</v>
      </c>
      <c r="E18" s="76" t="s">
        <v>142</v>
      </c>
    </row>
    <row r="19" spans="1:5" ht="24.75" customHeight="1">
      <c r="A19" s="71">
        <v>15</v>
      </c>
      <c r="B19" s="106" t="s">
        <v>211</v>
      </c>
      <c r="C19" s="105" t="s">
        <v>183</v>
      </c>
      <c r="D19" s="74" t="s">
        <v>188</v>
      </c>
      <c r="E19" s="76" t="s">
        <v>143</v>
      </c>
    </row>
    <row r="20" spans="1:5" ht="24.75" customHeight="1">
      <c r="A20" s="71">
        <v>16</v>
      </c>
      <c r="B20" s="73" t="s">
        <v>179</v>
      </c>
      <c r="C20" s="74" t="s">
        <v>183</v>
      </c>
      <c r="D20" s="74" t="s">
        <v>189</v>
      </c>
      <c r="E20" s="76" t="s">
        <v>144</v>
      </c>
    </row>
    <row r="21" spans="1:5" ht="24.75" customHeight="1">
      <c r="A21" s="71">
        <v>17</v>
      </c>
      <c r="B21" s="106" t="s">
        <v>212</v>
      </c>
      <c r="C21" s="105" t="s">
        <v>183</v>
      </c>
      <c r="D21" s="75" t="s">
        <v>190</v>
      </c>
      <c r="E21" s="76" t="s">
        <v>145</v>
      </c>
    </row>
    <row r="22" spans="1:5" ht="24.75" customHeight="1">
      <c r="A22" s="71">
        <v>18</v>
      </c>
      <c r="B22" s="73" t="s">
        <v>200</v>
      </c>
      <c r="C22" s="75" t="s">
        <v>184</v>
      </c>
      <c r="D22" s="75" t="s">
        <v>190</v>
      </c>
      <c r="E22" s="76" t="s">
        <v>146</v>
      </c>
    </row>
    <row r="23" spans="1:5" ht="24.75" customHeight="1">
      <c r="A23" s="71">
        <v>19</v>
      </c>
      <c r="B23" s="73" t="s">
        <v>182</v>
      </c>
      <c r="C23" s="74" t="s">
        <v>183</v>
      </c>
      <c r="D23" s="74" t="s">
        <v>187</v>
      </c>
      <c r="E23" s="76" t="s">
        <v>147</v>
      </c>
    </row>
    <row r="24" spans="1:5" ht="24.75" customHeight="1">
      <c r="A24" s="71">
        <v>20</v>
      </c>
      <c r="B24" s="73" t="s">
        <v>180</v>
      </c>
      <c r="C24" s="74" t="s">
        <v>183</v>
      </c>
      <c r="D24" s="74" t="s">
        <v>190</v>
      </c>
      <c r="E24" s="76" t="s">
        <v>148</v>
      </c>
    </row>
    <row r="25" spans="1:5" ht="24.75" customHeight="1">
      <c r="A25" s="71">
        <v>21</v>
      </c>
      <c r="B25" s="73" t="s">
        <v>170</v>
      </c>
      <c r="C25" s="74" t="s">
        <v>184</v>
      </c>
      <c r="D25" s="74" t="s">
        <v>187</v>
      </c>
      <c r="E25" s="76" t="s">
        <v>149</v>
      </c>
    </row>
    <row r="26" spans="1:5" ht="24.75" customHeight="1">
      <c r="A26" s="71">
        <v>22</v>
      </c>
      <c r="B26" s="73" t="s">
        <v>171</v>
      </c>
      <c r="C26" s="74" t="s">
        <v>183</v>
      </c>
      <c r="D26" s="74" t="s">
        <v>191</v>
      </c>
      <c r="E26" s="76" t="s">
        <v>150</v>
      </c>
    </row>
    <row r="27" spans="1:5" ht="24.75" customHeight="1">
      <c r="A27" s="71">
        <v>23</v>
      </c>
      <c r="B27" s="73" t="s">
        <v>172</v>
      </c>
      <c r="C27" s="74" t="s">
        <v>183</v>
      </c>
      <c r="D27" s="74" t="s">
        <v>188</v>
      </c>
      <c r="E27" s="76" t="s">
        <v>151</v>
      </c>
    </row>
    <row r="28" spans="1:5" ht="24.75" customHeight="1">
      <c r="A28" s="71">
        <v>24</v>
      </c>
      <c r="B28" s="73" t="s">
        <v>173</v>
      </c>
      <c r="C28" s="74" t="s">
        <v>183</v>
      </c>
      <c r="D28" s="74" t="s">
        <v>192</v>
      </c>
      <c r="E28" s="76" t="s">
        <v>152</v>
      </c>
    </row>
    <row r="29" spans="1:5" ht="24.75" customHeight="1">
      <c r="A29" s="71">
        <v>25</v>
      </c>
      <c r="B29" s="73" t="s">
        <v>174</v>
      </c>
      <c r="C29" s="74" t="s">
        <v>183</v>
      </c>
      <c r="D29" s="74" t="s">
        <v>187</v>
      </c>
      <c r="E29" s="76" t="s">
        <v>153</v>
      </c>
    </row>
    <row r="30" spans="1:5" ht="24.75" customHeight="1">
      <c r="A30" s="71">
        <v>26</v>
      </c>
      <c r="B30" s="73" t="s">
        <v>175</v>
      </c>
      <c r="C30" s="74" t="s">
        <v>183</v>
      </c>
      <c r="D30" s="74" t="s">
        <v>188</v>
      </c>
      <c r="E30" s="76" t="s">
        <v>154</v>
      </c>
    </row>
    <row r="31" spans="1:5" ht="24.75" customHeight="1">
      <c r="A31" s="71">
        <v>27</v>
      </c>
      <c r="B31" s="73" t="s">
        <v>197</v>
      </c>
      <c r="C31" s="74" t="s">
        <v>183</v>
      </c>
      <c r="D31" s="77" t="s">
        <v>198</v>
      </c>
      <c r="E31" s="76" t="s">
        <v>155</v>
      </c>
    </row>
    <row r="32" spans="1:5" ht="24.75" customHeight="1">
      <c r="A32" s="71">
        <v>28</v>
      </c>
      <c r="B32" s="73" t="s">
        <v>176</v>
      </c>
      <c r="C32" s="74" t="s">
        <v>183</v>
      </c>
      <c r="D32" s="74" t="s">
        <v>193</v>
      </c>
      <c r="E32" s="76" t="s">
        <v>99</v>
      </c>
    </row>
    <row r="33" spans="1:5" ht="24.75" customHeight="1">
      <c r="A33" s="71">
        <v>29</v>
      </c>
      <c r="B33" s="73" t="s">
        <v>177</v>
      </c>
      <c r="C33" s="74" t="s">
        <v>183</v>
      </c>
      <c r="D33" s="74" t="s">
        <v>202</v>
      </c>
      <c r="E33" s="75" t="s">
        <v>199</v>
      </c>
    </row>
    <row r="34" spans="1:5" ht="24.75" customHeight="1">
      <c r="A34" s="71">
        <v>30</v>
      </c>
      <c r="B34" s="73" t="s">
        <v>178</v>
      </c>
      <c r="C34" s="74" t="s">
        <v>183</v>
      </c>
      <c r="D34" s="74" t="s">
        <v>203</v>
      </c>
      <c r="E34" s="105" t="s">
        <v>156</v>
      </c>
    </row>
    <row r="35" spans="1:5" ht="24.75" customHeight="1">
      <c r="A35" s="71">
        <v>31</v>
      </c>
      <c r="B35" s="73" t="s">
        <v>204</v>
      </c>
      <c r="C35" s="74" t="s">
        <v>183</v>
      </c>
      <c r="D35" s="74" t="s">
        <v>192</v>
      </c>
      <c r="E35" s="105" t="s">
        <v>210</v>
      </c>
    </row>
    <row r="36" spans="1:5" ht="24.75" customHeight="1">
      <c r="A36" s="71">
        <v>32</v>
      </c>
      <c r="B36" s="73" t="s">
        <v>181</v>
      </c>
      <c r="C36" s="74" t="s">
        <v>183</v>
      </c>
      <c r="D36" s="74" t="s">
        <v>194</v>
      </c>
      <c r="E36" s="75" t="s">
        <v>157</v>
      </c>
    </row>
    <row r="40" spans="1:5">
      <c r="B40" s="69" t="s">
        <v>195</v>
      </c>
      <c r="D40" s="78" t="s">
        <v>196</v>
      </c>
    </row>
  </sheetData>
  <mergeCells count="1">
    <mergeCell ref="A2:E2"/>
  </mergeCells>
  <phoneticPr fontId="15" type="noConversion"/>
  <pageMargins left="0.59055118110236227" right="0.39370078740157483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workbookViewId="0">
      <selection activeCell="A13" sqref="A13"/>
    </sheetView>
  </sheetViews>
  <sheetFormatPr defaultRowHeight="12.75"/>
  <cols>
    <col min="3" max="3" width="16" customWidth="1"/>
    <col min="13" max="13" width="10.28515625" customWidth="1"/>
  </cols>
  <sheetData>
    <row r="2" spans="1:15" ht="18.75">
      <c r="A2" s="55" t="s">
        <v>108</v>
      </c>
      <c r="B2" s="56"/>
      <c r="C2" s="56"/>
      <c r="D2" s="94"/>
      <c r="E2" s="94"/>
      <c r="F2" s="94"/>
      <c r="G2" s="94"/>
      <c r="H2" s="94"/>
      <c r="I2" s="94"/>
      <c r="J2" s="94"/>
      <c r="K2" s="94"/>
      <c r="L2" s="94"/>
    </row>
    <row r="5" spans="1:15" ht="87.75" customHeight="1">
      <c r="A5" s="95"/>
      <c r="B5" s="97" t="s">
        <v>109</v>
      </c>
      <c r="C5" s="98"/>
      <c r="D5" s="99" t="s">
        <v>110</v>
      </c>
      <c r="E5" s="99"/>
      <c r="F5" s="99" t="s">
        <v>111</v>
      </c>
      <c r="G5" s="99"/>
      <c r="H5" s="99" t="s">
        <v>112</v>
      </c>
      <c r="I5" s="99"/>
      <c r="J5" s="99" t="s">
        <v>113</v>
      </c>
      <c r="K5" s="99"/>
      <c r="L5" s="99" t="s">
        <v>114</v>
      </c>
      <c r="M5" s="99"/>
      <c r="N5" s="99" t="s">
        <v>115</v>
      </c>
      <c r="O5" s="99"/>
    </row>
    <row r="6" spans="1:15" ht="60">
      <c r="A6" s="96"/>
      <c r="B6" s="58" t="s">
        <v>116</v>
      </c>
      <c r="C6" s="58" t="s">
        <v>117</v>
      </c>
      <c r="D6" s="59" t="s">
        <v>116</v>
      </c>
      <c r="E6" s="59" t="s">
        <v>117</v>
      </c>
      <c r="F6" s="59" t="s">
        <v>116</v>
      </c>
      <c r="G6" s="59" t="s">
        <v>117</v>
      </c>
      <c r="H6" s="59" t="s">
        <v>116</v>
      </c>
      <c r="I6" s="59" t="s">
        <v>117</v>
      </c>
      <c r="J6" s="59" t="s">
        <v>116</v>
      </c>
      <c r="K6" s="59" t="s">
        <v>117</v>
      </c>
      <c r="L6" s="59" t="s">
        <v>116</v>
      </c>
      <c r="M6" s="59" t="s">
        <v>117</v>
      </c>
      <c r="N6" s="59" t="s">
        <v>116</v>
      </c>
      <c r="O6" s="59" t="s">
        <v>117</v>
      </c>
    </row>
    <row r="7" spans="1:15" ht="60">
      <c r="A7" s="60" t="s">
        <v>118</v>
      </c>
      <c r="B7" s="61">
        <f>D7+F7+H7+J7+L7+N7</f>
        <v>0</v>
      </c>
      <c r="C7" s="61">
        <f>E7+G7+I7+K7+M7+O7</f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15">
      <c r="A8" s="62"/>
      <c r="B8" s="63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5.75">
      <c r="A9" s="102" t="s">
        <v>119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3" spans="1:15" ht="18.75">
      <c r="A13" s="55" t="s">
        <v>120</v>
      </c>
      <c r="C13" s="94"/>
      <c r="D13" s="94"/>
      <c r="E13" s="94"/>
      <c r="F13" s="94"/>
      <c r="H13" s="94"/>
      <c r="I13" s="94"/>
      <c r="J13" s="94"/>
      <c r="K13" s="94"/>
    </row>
    <row r="14" spans="1:15" ht="15">
      <c r="C14" s="101" t="s">
        <v>121</v>
      </c>
      <c r="D14" s="101"/>
      <c r="E14" s="101"/>
      <c r="F14" s="101"/>
      <c r="H14" s="101" t="s">
        <v>122</v>
      </c>
      <c r="I14" s="101"/>
      <c r="J14" s="101"/>
      <c r="K14" s="101"/>
    </row>
    <row r="15" spans="1:15" ht="15">
      <c r="C15" s="100" t="s">
        <v>123</v>
      </c>
      <c r="D15" s="100"/>
      <c r="E15" s="100"/>
      <c r="F15" s="100"/>
    </row>
    <row r="18" spans="1:6" ht="15">
      <c r="A18" s="65" t="s">
        <v>124</v>
      </c>
      <c r="C18" s="94"/>
      <c r="D18" s="94"/>
      <c r="E18" s="94"/>
      <c r="F18" s="94"/>
    </row>
    <row r="19" spans="1:6" ht="15">
      <c r="C19" s="101" t="s">
        <v>125</v>
      </c>
      <c r="D19" s="101"/>
      <c r="E19" s="101"/>
      <c r="F19" s="101"/>
    </row>
  </sheetData>
  <mergeCells count="17">
    <mergeCell ref="C15:F15"/>
    <mergeCell ref="C18:F18"/>
    <mergeCell ref="C19:F19"/>
    <mergeCell ref="N5:O5"/>
    <mergeCell ref="A9:O9"/>
    <mergeCell ref="C13:F13"/>
    <mergeCell ref="H13:K13"/>
    <mergeCell ref="C14:F14"/>
    <mergeCell ref="H14:K14"/>
    <mergeCell ref="D2:L2"/>
    <mergeCell ref="A5:A6"/>
    <mergeCell ref="B5:C5"/>
    <mergeCell ref="D5:E5"/>
    <mergeCell ref="F5:G5"/>
    <mergeCell ref="H5:I5"/>
    <mergeCell ref="J5:K5"/>
    <mergeCell ref="L5:M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C16" sqref="C16"/>
    </sheetView>
  </sheetViews>
  <sheetFormatPr defaultRowHeight="12.75"/>
  <cols>
    <col min="1" max="1" width="31.140625" customWidth="1"/>
    <col min="2" max="2" width="30.85546875" customWidth="1"/>
    <col min="3" max="3" width="23.85546875" customWidth="1"/>
  </cols>
  <sheetData>
    <row r="1" spans="1:3" ht="27.75" customHeight="1">
      <c r="A1" s="103" t="s">
        <v>130</v>
      </c>
      <c r="B1" s="103"/>
      <c r="C1" s="103"/>
    </row>
    <row r="2" spans="1:3" ht="14.25" customHeight="1"/>
    <row r="3" spans="1:3" ht="15.75">
      <c r="A3" s="51" t="s">
        <v>96</v>
      </c>
      <c r="B3" s="51" t="s">
        <v>34</v>
      </c>
      <c r="C3" s="51" t="s">
        <v>129</v>
      </c>
    </row>
    <row r="4" spans="1:3" ht="23.25">
      <c r="A4" s="68"/>
      <c r="B4" s="68"/>
      <c r="C4" s="68"/>
    </row>
    <row r="5" spans="1:3">
      <c r="A5" s="29"/>
      <c r="B5" s="29"/>
      <c r="C5" s="29"/>
    </row>
    <row r="6" spans="1:3">
      <c r="A6" s="29"/>
      <c r="B6" s="29"/>
      <c r="C6" s="29"/>
    </row>
    <row r="11" spans="1:3" ht="18.75">
      <c r="A11" s="55" t="s">
        <v>120</v>
      </c>
      <c r="C11" s="41"/>
    </row>
  </sheetData>
  <mergeCells count="1">
    <mergeCell ref="A1:C1"/>
  </mergeCells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Документы</vt:lpstr>
      <vt:lpstr>Справка</vt:lpstr>
      <vt:lpstr>Сведения о сотрудниках</vt:lpstr>
      <vt:lpstr>нагрузка</vt:lpstr>
      <vt:lpstr>Классное руководство</vt:lpstr>
      <vt:lpstr>Кол-во физ.л.</vt:lpstr>
      <vt:lpstr>Внешние совместители</vt:lpstr>
      <vt:lpstr>Справка!Область_печати</vt:lpstr>
    </vt:vector>
  </TitlesOfParts>
  <Company>Krasnogvard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local_user</dc:creator>
  <cp:lastModifiedBy>Admin</cp:lastModifiedBy>
  <cp:lastPrinted>2020-09-03T13:48:07Z</cp:lastPrinted>
  <dcterms:created xsi:type="dcterms:W3CDTF">2011-08-08T07:15:42Z</dcterms:created>
  <dcterms:modified xsi:type="dcterms:W3CDTF">2022-04-01T11:43:11Z</dcterms:modified>
</cp:coreProperties>
</file>